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913"/>
  <workbookPr/>
  <bookViews>
    <workbookView xWindow="0" yWindow="0" windowWidth="14940" windowHeight="1524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<sst xmlns="http://schemas.openxmlformats.org/spreadsheetml/2006/main" count="20" uniqueCount="9">
  <si>
    <t>Loan Amount</t>
  </si>
  <si>
    <t>Interest Rate</t>
  </si>
  <si>
    <t>number of Years</t>
  </si>
  <si>
    <t>Monthly Payment</t>
  </si>
  <si>
    <t>CALCULATE MONTHLY PAYMENT</t>
  </si>
  <si>
    <t>CALCULATE YEARS REMAINING</t>
  </si>
  <si>
    <t>CALCULATE INTEREST RATE</t>
  </si>
  <si>
    <t>CALCULATE LOAN AMOUNT</t>
  </si>
  <si>
    <t>number of Years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</si>
</sst>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%"/>
    <numFmt numFmtId="166" formatCode="&quot;$&quot;#,##0.00;[Red]&quot;$&quot;#,##0.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3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166" fontId="4" fillId="3" borderId="0" xfId="0" applyNumberFormat="1" applyFont="1" applyFill="1" applyBorder="1" applyAlignment="1">
      <alignment horizontal="center" vertical="center"/>
    </xf>
    <xf numFmtId="165" fontId="8" fillId="3" borderId="0" xfId="15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99" zoomScaleNormal="99" zoomScalePageLayoutView="99" workbookViewId="0" topLeftCell="A1">
      <selection activeCell="B7" sqref="B7"/>
    </sheetView>
  </sheetViews>
  <sheetFormatPr defaultColWidth="11.00390625" defaultRowHeight="15.75"/>
  <cols>
    <col min="2" max="2" width="22.125" style="0" customWidth="1"/>
    <col min="3" max="3" width="22.00390625" style="0" customWidth="1"/>
    <col min="4" max="4" width="20.625" style="0" customWidth="1"/>
    <col min="5" max="5" width="31.875" style="0" customWidth="1"/>
  </cols>
  <sheetData>
    <row r="1" spans="1:6" ht="15.75">
      <c r="A1" s="1"/>
      <c r="B1" s="2"/>
      <c r="C1" s="2"/>
      <c r="D1" s="2"/>
      <c r="E1" s="2"/>
      <c r="F1" s="3"/>
    </row>
    <row r="2" spans="1:6" ht="15.75">
      <c r="A2" s="4"/>
      <c r="B2" s="5"/>
      <c r="C2" s="5"/>
      <c r="D2" s="5"/>
      <c r="E2" s="5"/>
      <c r="F2" s="8"/>
    </row>
    <row r="3" spans="1:6" ht="15.75">
      <c r="A3" s="4"/>
      <c r="B3" s="5"/>
      <c r="C3" s="5"/>
      <c r="D3" s="5"/>
      <c r="E3" s="5"/>
      <c r="F3" s="8"/>
    </row>
    <row r="4" spans="1:6" ht="18">
      <c r="A4" s="4"/>
      <c r="B4" s="5"/>
      <c r="C4" s="6" t="s">
        <v>4</v>
      </c>
      <c r="D4" s="7"/>
      <c r="E4" s="5"/>
      <c r="F4" s="8"/>
    </row>
    <row r="5" spans="1:6" ht="15.75">
      <c r="A5" s="4"/>
      <c r="B5" s="5"/>
      <c r="C5" s="5"/>
      <c r="D5" s="5"/>
      <c r="E5" s="5"/>
      <c r="F5" s="8"/>
    </row>
    <row r="6" spans="1:6" ht="20">
      <c r="A6" s="4"/>
      <c r="B6" s="9" t="s">
        <v>0</v>
      </c>
      <c r="C6" s="9" t="s">
        <v>1</v>
      </c>
      <c r="D6" s="9" t="s">
        <v>2</v>
      </c>
      <c r="E6" s="9" t="s">
        <v>3</v>
      </c>
      <c r="F6" s="8"/>
    </row>
    <row r="7" spans="1:6" ht="27" customHeight="1">
      <c r="A7" s="4"/>
      <c r="B7" s="22">
        <v>1000000</v>
      </c>
      <c r="C7" s="23">
        <v>0.045</v>
      </c>
      <c r="D7" s="24">
        <v>25</v>
      </c>
      <c r="E7" s="19">
        <f>PMT(C7/12,D7*12,B7)</f>
        <v>-5558.32477961989</v>
      </c>
      <c r="F7" s="8"/>
    </row>
    <row r="8" spans="1:6" ht="15.75">
      <c r="A8" s="4"/>
      <c r="B8" s="10"/>
      <c r="C8" s="10"/>
      <c r="D8" s="10"/>
      <c r="E8" s="10"/>
      <c r="F8" s="8"/>
    </row>
    <row r="9" spans="1:6" ht="15.75">
      <c r="A9" s="4"/>
      <c r="B9" s="5"/>
      <c r="C9" s="10"/>
      <c r="D9" s="10"/>
      <c r="E9" s="10"/>
      <c r="F9" s="8"/>
    </row>
    <row r="10" spans="1:6" ht="15.75">
      <c r="A10" s="4"/>
      <c r="B10" s="10"/>
      <c r="C10" s="10"/>
      <c r="D10" s="10"/>
      <c r="E10" s="10"/>
      <c r="F10" s="8"/>
    </row>
    <row r="11" spans="1:6" ht="18">
      <c r="A11" s="4"/>
      <c r="B11" s="5"/>
      <c r="C11" s="6" t="s">
        <v>5</v>
      </c>
      <c r="D11" s="7"/>
      <c r="E11" s="5"/>
      <c r="F11" s="8"/>
    </row>
    <row r="12" spans="1:6" ht="15.75">
      <c r="A12" s="4"/>
      <c r="B12" s="5"/>
      <c r="C12" s="5"/>
      <c r="D12" s="5"/>
      <c r="E12" s="5"/>
      <c r="F12" s="8"/>
    </row>
    <row r="13" spans="1:6" ht="20">
      <c r="A13" s="4"/>
      <c r="B13" s="9" t="s">
        <v>0</v>
      </c>
      <c r="C13" s="9" t="s">
        <v>1</v>
      </c>
      <c r="D13" s="9" t="s">
        <v>3</v>
      </c>
      <c r="E13" s="11" t="s">
        <v>8</v>
      </c>
      <c r="F13" s="12"/>
    </row>
    <row r="14" spans="1:6" ht="27" customHeight="1">
      <c r="A14" s="4"/>
      <c r="B14" s="22">
        <v>1000000</v>
      </c>
      <c r="C14" s="23">
        <v>0.045</v>
      </c>
      <c r="D14" s="25">
        <v>5558.32</v>
      </c>
      <c r="E14" s="26">
        <f>NPER(C14/12,-D14,B14)/12</f>
        <v>25.000039701376068</v>
      </c>
      <c r="F14" s="12"/>
    </row>
    <row r="15" spans="1:6" ht="15.75">
      <c r="A15" s="4"/>
      <c r="B15" s="5"/>
      <c r="C15" s="5"/>
      <c r="D15" s="5"/>
      <c r="E15" s="5"/>
      <c r="F15" s="8"/>
    </row>
    <row r="16" spans="1:6" ht="15.75">
      <c r="A16" s="4"/>
      <c r="B16" s="5"/>
      <c r="C16" s="5"/>
      <c r="D16" s="5"/>
      <c r="E16" s="5"/>
      <c r="F16" s="8"/>
    </row>
    <row r="17" spans="1:6" ht="15.75">
      <c r="A17" s="4"/>
      <c r="B17" s="5"/>
      <c r="C17" s="5"/>
      <c r="D17" s="5"/>
      <c r="E17" s="5"/>
      <c r="F17" s="8"/>
    </row>
    <row r="18" spans="1:6" ht="18">
      <c r="A18" s="4"/>
      <c r="B18" s="5"/>
      <c r="C18" s="6" t="s">
        <v>6</v>
      </c>
      <c r="D18" s="13"/>
      <c r="E18" s="5"/>
      <c r="F18" s="8"/>
    </row>
    <row r="19" spans="1:6" ht="15.75">
      <c r="A19" s="4"/>
      <c r="B19" s="5"/>
      <c r="C19" s="5"/>
      <c r="D19" s="5"/>
      <c r="E19" s="5"/>
      <c r="F19" s="8"/>
    </row>
    <row r="20" spans="1:6" ht="20">
      <c r="A20" s="4"/>
      <c r="B20" s="9" t="s">
        <v>0</v>
      </c>
      <c r="C20" s="9" t="s">
        <v>3</v>
      </c>
      <c r="D20" s="9" t="s">
        <v>2</v>
      </c>
      <c r="E20" s="9" t="s">
        <v>1</v>
      </c>
      <c r="F20" s="8"/>
    </row>
    <row r="21" spans="1:6" ht="27" customHeight="1">
      <c r="A21" s="4"/>
      <c r="B21" s="22">
        <v>1000000</v>
      </c>
      <c r="C21" s="25">
        <v>5558.32</v>
      </c>
      <c r="D21" s="24">
        <v>25</v>
      </c>
      <c r="E21" s="20">
        <f>RATE(D21*12,-C21,B21)*12</f>
        <v>0.0449999157928816</v>
      </c>
      <c r="F21" s="8"/>
    </row>
    <row r="22" spans="1:6" ht="15.75">
      <c r="A22" s="4"/>
      <c r="B22" s="5"/>
      <c r="C22" s="5"/>
      <c r="D22" s="5"/>
      <c r="E22" s="18"/>
      <c r="F22" s="8"/>
    </row>
    <row r="23" spans="1:6" ht="15.75">
      <c r="A23" s="4"/>
      <c r="B23" s="5"/>
      <c r="C23" s="5"/>
      <c r="D23" s="5"/>
      <c r="E23" s="5"/>
      <c r="F23" s="8"/>
    </row>
    <row r="24" spans="1:6" ht="15.75">
      <c r="A24" s="4"/>
      <c r="B24" s="5"/>
      <c r="C24" s="5"/>
      <c r="D24" s="5"/>
      <c r="E24" s="5"/>
      <c r="F24" s="8"/>
    </row>
    <row r="25" spans="1:6" ht="18">
      <c r="A25" s="4"/>
      <c r="B25" s="5"/>
      <c r="C25" s="6" t="s">
        <v>7</v>
      </c>
      <c r="D25" s="14"/>
      <c r="E25" s="5"/>
      <c r="F25" s="8"/>
    </row>
    <row r="26" spans="1:6" ht="15.75">
      <c r="A26" s="4"/>
      <c r="B26" s="5"/>
      <c r="C26" s="5"/>
      <c r="D26" s="5"/>
      <c r="E26" s="5"/>
      <c r="F26" s="8"/>
    </row>
    <row r="27" spans="1:6" ht="20">
      <c r="A27" s="4"/>
      <c r="B27" s="9" t="s">
        <v>3</v>
      </c>
      <c r="C27" s="9" t="s">
        <v>1</v>
      </c>
      <c r="D27" s="9" t="s">
        <v>2</v>
      </c>
      <c r="E27" s="9" t="s">
        <v>0</v>
      </c>
      <c r="F27" s="8"/>
    </row>
    <row r="28" spans="1:6" ht="27" customHeight="1">
      <c r="A28" s="4"/>
      <c r="B28" s="25">
        <v>5558.32</v>
      </c>
      <c r="C28" s="23">
        <v>0.045</v>
      </c>
      <c r="D28" s="24">
        <v>25</v>
      </c>
      <c r="E28" s="21">
        <f>-PV(C28/12,D28*12,B28)</f>
        <v>999999.1400970361</v>
      </c>
      <c r="F28" s="8"/>
    </row>
    <row r="29" spans="1:6" ht="15.75">
      <c r="A29" s="4"/>
      <c r="B29" s="5"/>
      <c r="C29" s="5"/>
      <c r="D29" s="5"/>
      <c r="E29" s="5"/>
      <c r="F29" s="8"/>
    </row>
    <row r="30" spans="1:6" ht="15.75">
      <c r="A30" s="4"/>
      <c r="B30" s="5"/>
      <c r="C30" s="5"/>
      <c r="D30" s="5"/>
      <c r="E30" s="5"/>
      <c r="F30" s="8"/>
    </row>
    <row r="31" spans="1:6" ht="15.75">
      <c r="A31" s="15"/>
      <c r="B31" s="16"/>
      <c r="C31" s="16"/>
      <c r="D31" s="16"/>
      <c r="E31" s="16"/>
      <c r="F31" s="17"/>
    </row>
  </sheetData>
  <printOptions/>
  <pageMargins left="0.75" right="0.75" top="1" bottom="1" header="0.5" footer="0.5"/>
  <pageSetup horizontalDpi="600" verticalDpi="600" orientation="landscape" scale="43"/>
  <rowBreaks count="4" manualBreakCount="4">
    <brk id="9" max="16383" man="1"/>
    <brk id="16" max="16383" man="1"/>
    <brk id="23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DESERT EMPIRE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Simmons</dc:creator>
  <cp:keywords/>
  <dc:description/>
  <cp:lastModifiedBy>Scott Simmons</cp:lastModifiedBy>
  <dcterms:created xsi:type="dcterms:W3CDTF">2013-10-25T23:48:10Z</dcterms:created>
  <dcterms:modified xsi:type="dcterms:W3CDTF">2013-10-26T19:43:18Z</dcterms:modified>
  <cp:category/>
  <cp:version/>
  <cp:contentType/>
  <cp:contentStatus/>
</cp:coreProperties>
</file>